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326077EE-2111-4ACD-BAF2-CEBBEE69624A}" xr6:coauthVersionLast="45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90" yWindow="1245" windowWidth="20400" windowHeight="1027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  <c r="G35" i="1" l="1"/>
  <c r="F35" i="1"/>
  <c r="D35" i="1"/>
  <c r="C35" i="1"/>
  <c r="H35" i="1" l="1"/>
  <c r="E35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<sst xmlns="http://schemas.openxmlformats.org/spreadsheetml/2006/main" count="30" uniqueCount="30">
  <si>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</si>
  <si>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</si>
  <si>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</si>
  <si>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</si>
  <si>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</si>
  <si>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</si>
  <si>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</si>
  <si>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</si>
  <si>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</si>
  <si>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</si>
  <si>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</si>
  <si>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</si>
  <si>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</si>
  <si>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</si>
  <si>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</si>
  <si>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</si>
  <si>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</si>
  <si>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Juntya municipal de Agua y Saneamiento de Villa Lopez</t>
  </si>
  <si>
    <t>Del 01 de enero al 31 de diciembre de 2023</t>
  </si>
  <si>
    <t xml:space="preserve">Derechos </t>
  </si>
  <si>
    <t xml:space="preserve">Accesorios de Derechos </t>
  </si>
  <si>
    <t xml:space="preserve">Ingresos por Venta de Bienes y Prestacion de los Servicios de Entidades Paraestatales </t>
  </si>
  <si>
    <t xml:space="preserve">Otros Ingresos </t>
  </si>
  <si>
    <t>Transferencias y Asignaciones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</si>
  <si>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</si>
  <si>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</si>
  <si>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</si>
  <si>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</si>
  <si>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</si>
  <si>
    <t>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</si>
</sst>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43</xdr:row>
      <xdr:rowOff>35719</xdr:rowOff>
    </xdr:from>
    <xdr:to>
      <xdr:col>4</xdr:col>
      <xdr:colOff>619125</xdr:colOff>
      <xdr:row>48</xdr:row>
      <xdr:rowOff>78518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0FFB48-A3F7-4000-B39F-72537E24E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154783</xdr:colOff>
      <xdr:row>43</xdr:row>
      <xdr:rowOff>1</xdr:rowOff>
    </xdr:from>
    <xdr:to>
      <xdr:col>1</xdr:col>
      <xdr:colOff>1666875</xdr:colOff>
      <xdr:row>46</xdr:row>
      <xdr:rowOff>144237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D3F2F2-ACAC-4F7A-A058-515179F45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383" y="12982576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3"/>
  <sheetViews>
    <sheetView tabSelected="1" topLeftCell="A16" zoomScaleNormal="100" workbookViewId="0">
      <selection activeCell="A16" sqref="A1:XFD104857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5703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8" t="s">
        <v>17</v>
      </c>
      <c r="C2" s="19"/>
      <c r="D2" s="19"/>
      <c r="E2" s="19"/>
      <c r="F2" s="19"/>
      <c r="G2" s="19"/>
      <c r="H2" s="20"/>
    </row>
    <row r="3" spans="2:8" x14ac:dyDescent="0.2">
      <c r="B3" s="2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21" t="s">
        <v>18</v>
      </c>
      <c r="C4" s="22"/>
      <c r="D4" s="22"/>
      <c r="E4" s="22"/>
      <c r="F4" s="22"/>
      <c r="G4" s="22"/>
      <c r="H4" s="23"/>
    </row>
    <row r="5" spans="2:8" ht="12.75" thickBot="1" x14ac:dyDescent="0.25">
      <c r="B5" s="24" t="s">
        <v>16</v>
      </c>
      <c r="C5" s="27" t="s">
        <v>1</v>
      </c>
      <c r="D5" s="28"/>
      <c r="E5" s="28"/>
      <c r="F5" s="28"/>
      <c r="G5" s="28"/>
      <c r="H5" s="29" t="s">
        <v>2</v>
      </c>
    </row>
    <row r="6" spans="2:8" ht="24.75" thickBot="1" x14ac:dyDescent="0.25">
      <c r="B6" s="25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0"/>
    </row>
    <row r="7" spans="2:8" ht="12.75" thickBot="1" x14ac:dyDescent="0.25">
      <c r="B7" s="26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38" t="s">
        <v>19</v>
      </c>
      <c r="C8" s="11">
        <v>2361026</v>
      </c>
      <c r="D8" s="14">
        <v>0</v>
      </c>
      <c r="E8" s="16">
        <f>SUM(C8:D8)</f>
        <v>2361026</v>
      </c>
      <c r="F8" s="14">
        <v>2546769</v>
      </c>
      <c r="G8" s="11">
        <v>2546769</v>
      </c>
      <c r="H8" s="2">
        <f>SUM(G8-C8)</f>
        <v>185743</v>
      </c>
    </row>
    <row r="9" spans="2:8" x14ac:dyDescent="0.2">
      <c r="B9" s="38" t="s">
        <v>29</v>
      </c>
      <c r="C9" s="11">
        <v>200000</v>
      </c>
      <c r="D9" s="14"/>
      <c r="E9" s="16"/>
      <c r="F9" s="14"/>
      <c r="G9" s="11"/>
      <c r="H9" s="2"/>
    </row>
    <row r="10" spans="2:8" x14ac:dyDescent="0.2">
      <c r="B10" s="39" t="s">
        <v>20</v>
      </c>
      <c r="C10" s="11">
        <v>11014</v>
      </c>
      <c r="D10" s="14">
        <v>0</v>
      </c>
      <c r="E10" s="16">
        <f t="shared" ref="E10:E33" si="0">SUM(C10:D10)</f>
        <v>11014</v>
      </c>
      <c r="F10" s="14">
        <v>0</v>
      </c>
      <c r="G10" s="11">
        <v>0</v>
      </c>
      <c r="H10" s="2">
        <f t="shared" ref="H10:H33" si="1">SUM(G10-C10)</f>
        <v>-11014</v>
      </c>
    </row>
    <row r="11" spans="2:8" ht="24" x14ac:dyDescent="0.2">
      <c r="B11" s="3" t="s">
        <v>21</v>
      </c>
      <c r="C11" s="11">
        <v>87113</v>
      </c>
      <c r="D11" s="14">
        <v>0</v>
      </c>
      <c r="E11" s="16">
        <f t="shared" si="0"/>
        <v>87113</v>
      </c>
      <c r="F11" s="14">
        <v>63254</v>
      </c>
      <c r="G11" s="11">
        <v>63254</v>
      </c>
      <c r="H11" s="2">
        <f t="shared" si="1"/>
        <v>-23859</v>
      </c>
    </row>
    <row r="12" spans="2:8" x14ac:dyDescent="0.2">
      <c r="B12" s="3" t="s">
        <v>22</v>
      </c>
      <c r="C12" s="11">
        <v>49702</v>
      </c>
      <c r="D12" s="14">
        <v>0</v>
      </c>
      <c r="E12" s="16">
        <f t="shared" si="0"/>
        <v>49702</v>
      </c>
      <c r="F12" s="14">
        <v>0</v>
      </c>
      <c r="G12" s="11">
        <v>0</v>
      </c>
      <c r="H12" s="2">
        <f t="shared" si="1"/>
        <v>-49702</v>
      </c>
    </row>
    <row r="13" spans="2:8" x14ac:dyDescent="0.2">
      <c r="B13" s="3" t="s">
        <v>23</v>
      </c>
      <c r="C13" s="11">
        <v>315000</v>
      </c>
      <c r="D13" s="14">
        <v>0</v>
      </c>
      <c r="E13" s="16">
        <f t="shared" si="0"/>
        <v>315000</v>
      </c>
      <c r="F13" s="14">
        <v>0</v>
      </c>
      <c r="G13" s="11">
        <v>0</v>
      </c>
      <c r="H13" s="2">
        <f t="shared" si="1"/>
        <v>-315000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x14ac:dyDescent="0.2">
      <c r="B33" s="3"/>
      <c r="C33" s="11">
        <v>0</v>
      </c>
      <c r="D33" s="14">
        <v>0</v>
      </c>
      <c r="E33" s="16">
        <f t="shared" si="0"/>
        <v>0</v>
      </c>
      <c r="F33" s="14">
        <v>0</v>
      </c>
      <c r="G33" s="11">
        <v>0</v>
      </c>
      <c r="H33" s="2">
        <f t="shared" si="1"/>
        <v>0</v>
      </c>
    </row>
    <row r="34" spans="2:8" ht="12.75" thickBot="1" x14ac:dyDescent="0.25">
      <c r="B34" s="3"/>
      <c r="C34" s="11">
        <v>0</v>
      </c>
      <c r="D34" s="14">
        <v>0</v>
      </c>
      <c r="E34" s="16"/>
      <c r="F34" s="14">
        <v>0</v>
      </c>
      <c r="G34" s="11">
        <v>0</v>
      </c>
      <c r="H34" s="4">
        <f>SUM(G34-C34)</f>
        <v>0</v>
      </c>
    </row>
    <row r="35" spans="2:8" ht="15" customHeight="1" thickBot="1" x14ac:dyDescent="0.25">
      <c r="B35" s="9" t="s">
        <v>14</v>
      </c>
      <c r="C35" s="6">
        <f>SUM(C8:C34)</f>
        <v>3023855</v>
      </c>
      <c r="D35" s="15">
        <f>SUM(D8:D34)</f>
        <v>0</v>
      </c>
      <c r="E35" s="6">
        <f>SUM(C35:D35)</f>
        <v>3023855</v>
      </c>
      <c r="F35" s="15">
        <f>SUM(F8:F34)</f>
        <v>2610023</v>
      </c>
      <c r="G35" s="6">
        <f>SUM(G8:G34)</f>
        <v>2610023</v>
      </c>
      <c r="H35" s="32">
        <f>G35-C35</f>
        <v>-413832</v>
      </c>
    </row>
    <row r="36" spans="2:8" ht="12" customHeight="1" thickBot="1" x14ac:dyDescent="0.25">
      <c r="B36" s="7"/>
      <c r="C36" s="8"/>
      <c r="D36" s="8"/>
      <c r="E36" s="8"/>
      <c r="F36" s="34" t="s">
        <v>15</v>
      </c>
      <c r="G36" s="35"/>
      <c r="H36" s="33"/>
    </row>
    <row r="37" spans="2:8" x14ac:dyDescent="0.2">
      <c r="B37" s="31"/>
      <c r="C37" s="31"/>
      <c r="D37" s="31"/>
      <c r="E37" s="31"/>
      <c r="F37" s="31"/>
      <c r="G37" s="31"/>
      <c r="H37" s="31"/>
    </row>
    <row r="38" spans="2:8" s="17" customFormat="1" ht="15" customHeight="1" x14ac:dyDescent="0.2">
      <c r="B38" s="40" t="s">
        <v>24</v>
      </c>
    </row>
    <row r="39" spans="2:8" s="17" customFormat="1" x14ac:dyDescent="0.2"/>
    <row r="40" spans="2:8" s="17" customFormat="1" x14ac:dyDescent="0.2"/>
    <row r="41" spans="2:8" s="17" customFormat="1" x14ac:dyDescent="0.2"/>
    <row r="42" spans="2:8" s="17" customFormat="1" x14ac:dyDescent="0.2">
      <c r="B42" s="17" t="s">
        <v>25</v>
      </c>
      <c r="D42" s="17" t="s">
        <v>26</v>
      </c>
    </row>
    <row r="43" spans="2:8" s="17" customFormat="1" x14ac:dyDescent="0.2">
      <c r="B43" s="17" t="s">
        <v>27</v>
      </c>
      <c r="D43" s="17" t="s">
        <v>28</v>
      </c>
    </row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9">
    <mergeCell ref="B37:H37"/>
    <mergeCell ref="H35:H36"/>
    <mergeCell ref="F36:G36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2024-01-23T18:36:03Z</cp:lastPrinted>
  <dcterms:created xsi:type="dcterms:W3CDTF">2019-12-03T19:19:23Z</dcterms:created>
  <dcterms:modified xsi:type="dcterms:W3CDTF">2024-01-23T18:36:10Z</dcterms:modified>
</cp:coreProperties>
</file>